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DE709700-AE95-4ED5-9449-905C2FEB1FF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<sst xmlns="http://schemas.openxmlformats.org/spreadsheetml/2006/main" count="591" uniqueCount="47">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</sst>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6"/>
  <sheetViews>
    <sheetView showGridLines="0" tabSelected="1" workbookViewId="0">
      <pane xSplit="1" ySplit="4" topLeftCell="B370" activePane="bottomRight" state="frozen"/>
      <selection pane="topRight" activeCell="B1" sqref="B1"/>
      <selection pane="bottomLeft" activeCell="A4" sqref="A4"/>
      <selection pane="bottomRight" activeCell="B386" sqref="B386:D386"/>
    </sheetView>
  </sheetViews>
  <sheetFormatPr defaultColWidth="9.140625" defaultRowHeight="12.75" x14ac:dyDescent="0.2"/>
  <cols>
    <col min="1" max="1" width="8.5703125" style="2" customWidth="1"/>
    <col min="2" max="2" width="21.140625" style="2" customWidth="1"/>
    <col min="3" max="3" width="19.5703125" style="2" customWidth="1"/>
    <col min="4" max="4" width="23.140625" style="2" customWidth="1"/>
    <col min="5" max="5" width="9.5703125" style="2" bestFit="1" customWidth="1"/>
    <col min="6" max="6" width="9.42578125" style="2" bestFit="1" customWidth="1"/>
    <col min="7" max="16384" width="9.140625" style="2"/>
  </cols>
  <sheetData>
    <row r="1" spans="1:6" x14ac:dyDescent="0.2">
      <c r="A1" s="32" t="s">
        <v>2</v>
      </c>
      <c r="B1" s="32"/>
      <c r="C1" s="32"/>
      <c r="D1" s="32"/>
    </row>
    <row r="2" spans="1:6" x14ac:dyDescent="0.2">
      <c r="A2" s="32" t="s">
        <v>6</v>
      </c>
      <c r="B2" s="32"/>
      <c r="C2" s="32"/>
      <c r="D2" s="32"/>
    </row>
    <row r="3" spans="1:6" x14ac:dyDescent="0.2">
      <c r="A3" s="32" t="s">
        <v>9</v>
      </c>
      <c r="B3" s="32"/>
      <c r="C3" s="32"/>
      <c r="D3" s="32"/>
    </row>
    <row r="4" spans="1:6" s="3" customFormat="1" ht="24.75" customHeight="1" x14ac:dyDescent="0.2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2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2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2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2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2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2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2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2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2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2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2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2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2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2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2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2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2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2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2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2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2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2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2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2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2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2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2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2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2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2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2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2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2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2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2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2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2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2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2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2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2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2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2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2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2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2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2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2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2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2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2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2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2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2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2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2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2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2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2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2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2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2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2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2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2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2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2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2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2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2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2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2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2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2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2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2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2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2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2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2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2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2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2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2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2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2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2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2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2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2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2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2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2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2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2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2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2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2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2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2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2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2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2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2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2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2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2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2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2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2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2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2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2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2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2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2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2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2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2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2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2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2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2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2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2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2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2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2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2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2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2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2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2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2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2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2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2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2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2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2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2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2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2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2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2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2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2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2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2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2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2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2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2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2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2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2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2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2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2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2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2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2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2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2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2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2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2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2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2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2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2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2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2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2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2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2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2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2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2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2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2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2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2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2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2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2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2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2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2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2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2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2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2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2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2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2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2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2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2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2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2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2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2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2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2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2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2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2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2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2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2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2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2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2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2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2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2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2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2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2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2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2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2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2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2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2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2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2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2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2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2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2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2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2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2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2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2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2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2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2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2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2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2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2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2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2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2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2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2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2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2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2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2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2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2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2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2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2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2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2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2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2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2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2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2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2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2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2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2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2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2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2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2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2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2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2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2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2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2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2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2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2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2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2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2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2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2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2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2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2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2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2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2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2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2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2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2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2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2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2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2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2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2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2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2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2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2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2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2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2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2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2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2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2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2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2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2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2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2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2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2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2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2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2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2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2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2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2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2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2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2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2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2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2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2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2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2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2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2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2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2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2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2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2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2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2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" x14ac:dyDescent="0.2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" x14ac:dyDescent="0.2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5" customHeight="1" x14ac:dyDescent="0.2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" x14ac:dyDescent="0.2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" x14ac:dyDescent="0.2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" x14ac:dyDescent="0.2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" x14ac:dyDescent="0.2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" x14ac:dyDescent="0.2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" x14ac:dyDescent="0.2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" x14ac:dyDescent="0.2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" x14ac:dyDescent="0.2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" x14ac:dyDescent="0.2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" x14ac:dyDescent="0.2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2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2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2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2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2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2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2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2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2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2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2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2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2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2">
      <c r="A377" s="5">
        <v>44927</v>
      </c>
      <c r="B377" s="20">
        <v>178.05199999999999</v>
      </c>
      <c r="C377" s="20">
        <v>80.466999999999999</v>
      </c>
      <c r="D377" s="20">
        <v>258.51900000000001</v>
      </c>
    </row>
    <row r="378" spans="1:5" x14ac:dyDescent="0.2">
      <c r="A378" s="5">
        <v>44958</v>
      </c>
      <c r="B378" s="20">
        <v>172.06899999999999</v>
      </c>
      <c r="C378" s="20">
        <v>80.905000000000001</v>
      </c>
      <c r="D378" s="20">
        <v>252.97399999999999</v>
      </c>
    </row>
    <row r="379" spans="1:5" x14ac:dyDescent="0.2">
      <c r="A379" s="5">
        <v>44986</v>
      </c>
      <c r="B379" s="20">
        <v>176.42699999999999</v>
      </c>
      <c r="C379" s="20">
        <v>81.299000000000007</v>
      </c>
      <c r="D379" s="20">
        <v>257.726</v>
      </c>
    </row>
    <row r="380" spans="1:5" x14ac:dyDescent="0.2">
      <c r="A380" s="5">
        <v>45017</v>
      </c>
      <c r="B380" s="20">
        <v>167.25200000000001</v>
      </c>
      <c r="C380" s="20">
        <v>82.554000000000002</v>
      </c>
      <c r="D380" s="20">
        <v>249.80500000000001</v>
      </c>
    </row>
    <row r="381" spans="1:5" x14ac:dyDescent="0.2">
      <c r="A381" s="5">
        <v>45047</v>
      </c>
      <c r="B381" s="20">
        <v>165.12700000000001</v>
      </c>
      <c r="C381" s="20">
        <v>83.494</v>
      </c>
      <c r="D381" s="20">
        <v>248.62200000000001</v>
      </c>
    </row>
    <row r="382" spans="1:5" x14ac:dyDescent="0.2">
      <c r="A382" s="5">
        <v>45078</v>
      </c>
      <c r="B382" s="20">
        <v>164.89099999999999</v>
      </c>
      <c r="C382" s="20">
        <v>83.477000000000004</v>
      </c>
      <c r="D382" s="20">
        <v>248.36799999999999</v>
      </c>
    </row>
    <row r="383" spans="1:5" x14ac:dyDescent="0.2">
      <c r="A383" s="5">
        <v>45108</v>
      </c>
      <c r="B383" s="20">
        <v>168.38900000000001</v>
      </c>
      <c r="C383" s="20">
        <v>83.33</v>
      </c>
      <c r="D383" s="20">
        <v>251.71899999999999</v>
      </c>
    </row>
    <row r="384" spans="1:5" x14ac:dyDescent="0.2">
      <c r="A384" s="5">
        <v>45139</v>
      </c>
      <c r="B384" s="20">
        <v>171.321</v>
      </c>
      <c r="C384" s="20">
        <v>84.152000000000001</v>
      </c>
      <c r="D384" s="20">
        <v>255.47300000000001</v>
      </c>
    </row>
    <row r="385" spans="1:4" x14ac:dyDescent="0.2">
      <c r="A385" s="5">
        <v>45170</v>
      </c>
      <c r="B385" s="20">
        <v>176.70400000000001</v>
      </c>
      <c r="C385" s="20">
        <v>84.704999999999998</v>
      </c>
      <c r="D385" s="20">
        <v>261.40899999999999</v>
      </c>
    </row>
    <row r="386" spans="1:4" x14ac:dyDescent="0.2">
      <c r="A386" s="5">
        <v>45200</v>
      </c>
      <c r="B386" s="20">
        <v>173.48699999999999</v>
      </c>
      <c r="C386" s="20">
        <v>85.305999999999997</v>
      </c>
      <c r="D386" s="20">
        <v>258.79300000000001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6"/>
  <sheetViews>
    <sheetView showGridLines="0" workbookViewId="0">
      <pane xSplit="1" ySplit="4" topLeftCell="B372" activePane="bottomRight" state="frozen"/>
      <selection pane="topRight" activeCell="B1" sqref="B1"/>
      <selection pane="bottomLeft" activeCell="A4" sqref="A4"/>
      <selection pane="bottomRight" activeCell="F373" sqref="F373"/>
    </sheetView>
  </sheetViews>
  <sheetFormatPr defaultColWidth="9.140625" defaultRowHeight="12.75" x14ac:dyDescent="0.2"/>
  <cols>
    <col min="1" max="1" width="8.5703125" style="2" customWidth="1"/>
    <col min="2" max="2" width="21.140625" style="2" customWidth="1"/>
    <col min="3" max="3" width="19.5703125" style="2" customWidth="1"/>
    <col min="4" max="4" width="23.140625" style="2" customWidth="1"/>
    <col min="5" max="5" width="11.42578125" style="2" customWidth="1"/>
    <col min="6" max="7" width="9.5703125" style="2" bestFit="1" customWidth="1"/>
    <col min="8" max="16384" width="9.140625" style="2"/>
  </cols>
  <sheetData>
    <row r="1" spans="1:4" x14ac:dyDescent="0.2">
      <c r="A1" s="32" t="s">
        <v>45</v>
      </c>
      <c r="B1" s="32"/>
      <c r="C1" s="32"/>
      <c r="D1" s="32"/>
    </row>
    <row r="2" spans="1:4" x14ac:dyDescent="0.2">
      <c r="A2" s="32" t="s">
        <v>6</v>
      </c>
      <c r="B2" s="32"/>
      <c r="C2" s="32"/>
      <c r="D2" s="32"/>
    </row>
    <row r="3" spans="1:4" x14ac:dyDescent="0.2">
      <c r="A3" s="21" t="s">
        <v>9</v>
      </c>
      <c r="B3" s="22"/>
      <c r="C3" s="21"/>
      <c r="D3" s="21"/>
    </row>
    <row r="4" spans="1:4" s="3" customFormat="1" ht="26.25" customHeight="1" x14ac:dyDescent="0.2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2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2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2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2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2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2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2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2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2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2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2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2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2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2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2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2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2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2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2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2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2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2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2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2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2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2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2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2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2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2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2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2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2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2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2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2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2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2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2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2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2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2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2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2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2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2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2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2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2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2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2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2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2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2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2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2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2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2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2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2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2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2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2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2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2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2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2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2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2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2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2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2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2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2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2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2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2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2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2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2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2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2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2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2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2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2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2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2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2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2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2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2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2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2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2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2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2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2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2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2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2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2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2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2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2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2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2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2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2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2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2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2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2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2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2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2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2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2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2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2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2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2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2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2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2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2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2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2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2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2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2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2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2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2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2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2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2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2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2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2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2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2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2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2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2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2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2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2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2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2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2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2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2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2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2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2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2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2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2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2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2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2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2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2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2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2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2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2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2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2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2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2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2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2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2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2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2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2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2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2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2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2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2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2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2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2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2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2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2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2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2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2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2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2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2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2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2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2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2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2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2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2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2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2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2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2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2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2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2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2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2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2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2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2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2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2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2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2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2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2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2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2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2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2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2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2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2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2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2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2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2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2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2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2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2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2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2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2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2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2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2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2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2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2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2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2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2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2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2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2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2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2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2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2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2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2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2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2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2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2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2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2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2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2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2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2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2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2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2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2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2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2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2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2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2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2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2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2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2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2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2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2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2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2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2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2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2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2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2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2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2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2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2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2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2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2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2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2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2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2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2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2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2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2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2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2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2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2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2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2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2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2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2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2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2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2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2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2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2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2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2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2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2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2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2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2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2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2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2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2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2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2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2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2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2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2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2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2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2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2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2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2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2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2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2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2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2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2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2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2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2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2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2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2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2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2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2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2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2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2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2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2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2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2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4" x14ac:dyDescent="0.2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4" x14ac:dyDescent="0.2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4" x14ac:dyDescent="0.2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4" x14ac:dyDescent="0.2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4" x14ac:dyDescent="0.2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4" x14ac:dyDescent="0.2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4" x14ac:dyDescent="0.2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4" x14ac:dyDescent="0.2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4" x14ac:dyDescent="0.2">
      <c r="A377" s="5">
        <v>44927</v>
      </c>
      <c r="B377" s="10">
        <v>268.76900000000001</v>
      </c>
      <c r="C377" s="10">
        <v>60.526000000000003</v>
      </c>
      <c r="D377" s="8">
        <v>329.29500000000002</v>
      </c>
    </row>
    <row r="378" spans="1:4" x14ac:dyDescent="0.2">
      <c r="A378" s="5">
        <v>44958</v>
      </c>
      <c r="B378" s="10">
        <v>262.98599999999999</v>
      </c>
      <c r="C378" s="10">
        <v>60.606999999999999</v>
      </c>
      <c r="D378" s="8">
        <v>323.59300000000002</v>
      </c>
    </row>
    <row r="379" spans="1:4" x14ac:dyDescent="0.2">
      <c r="A379" s="5">
        <v>44986</v>
      </c>
      <c r="B379" s="10">
        <v>258.06099999999998</v>
      </c>
      <c r="C379" s="10">
        <v>60.067999999999998</v>
      </c>
      <c r="D379" s="8">
        <v>318.12900000000002</v>
      </c>
    </row>
    <row r="380" spans="1:4" x14ac:dyDescent="0.2">
      <c r="A380" s="5">
        <v>45017</v>
      </c>
      <c r="B380" s="10">
        <v>263.375</v>
      </c>
      <c r="C380" s="10">
        <v>59.326000000000001</v>
      </c>
      <c r="D380" s="8">
        <v>322.70100000000002</v>
      </c>
    </row>
    <row r="381" spans="1:4" x14ac:dyDescent="0.2">
      <c r="A381" s="5">
        <v>45047</v>
      </c>
      <c r="B381" s="10">
        <v>256.291</v>
      </c>
      <c r="C381" s="10">
        <v>59.203000000000003</v>
      </c>
      <c r="D381" s="8">
        <v>315.49400000000003</v>
      </c>
    </row>
    <row r="382" spans="1:4" x14ac:dyDescent="0.2">
      <c r="A382" s="5">
        <v>45078</v>
      </c>
      <c r="B382" s="10">
        <v>253.10499999999999</v>
      </c>
      <c r="C382" s="10">
        <v>59.295000000000002</v>
      </c>
      <c r="D382" s="8">
        <v>312.399</v>
      </c>
    </row>
    <row r="383" spans="1:4" x14ac:dyDescent="0.2">
      <c r="A383" s="5">
        <v>45108</v>
      </c>
      <c r="B383" s="10">
        <v>258.30200000000002</v>
      </c>
      <c r="C383" s="10">
        <v>58.378999999999998</v>
      </c>
      <c r="D383" s="8">
        <v>316.68200000000002</v>
      </c>
    </row>
    <row r="384" spans="1:4" x14ac:dyDescent="0.2">
      <c r="A384" s="5">
        <v>45139</v>
      </c>
      <c r="B384" s="10">
        <v>256.041</v>
      </c>
      <c r="C384" s="10">
        <v>58.055999999999997</v>
      </c>
      <c r="D384" s="8">
        <v>314.09699999999998</v>
      </c>
    </row>
    <row r="385" spans="1:4" x14ac:dyDescent="0.2">
      <c r="A385" s="5">
        <v>45170</v>
      </c>
      <c r="B385" s="10">
        <v>263.02300000000002</v>
      </c>
      <c r="C385" s="10">
        <v>59.536000000000001</v>
      </c>
      <c r="D385" s="8">
        <v>322.56</v>
      </c>
    </row>
    <row r="386" spans="1:4" x14ac:dyDescent="0.2">
      <c r="A386" s="5">
        <v>45200</v>
      </c>
      <c r="B386" s="10">
        <v>263.28199999999998</v>
      </c>
      <c r="C386" s="10">
        <v>59.765999999999998</v>
      </c>
      <c r="D386" s="8">
        <v>323.04899999999998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horizontalDpi="0" verticalDpi="0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74"/>
  <sheetViews>
    <sheetView showGridLines="0" zoomScale="85" zoomScaleNormal="85" workbookViewId="0">
      <pane xSplit="1" ySplit="4" topLeftCell="B361" activePane="bottomRight" state="frozen"/>
      <selection pane="topRight" activeCell="B1" sqref="B1"/>
      <selection pane="bottomLeft" activeCell="A5" sqref="A5"/>
      <selection pane="bottomRight" activeCell="Q375" sqref="Q375"/>
    </sheetView>
  </sheetViews>
  <sheetFormatPr defaultRowHeight="12.75" x14ac:dyDescent="0.2"/>
  <cols>
    <col min="2" max="2" width="11.42578125" customWidth="1"/>
    <col min="8" max="8" width="10.42578125" customWidth="1"/>
    <col min="10" max="10" width="9.42578125" bestFit="1" customWidth="1"/>
  </cols>
  <sheetData>
    <row r="1" spans="1:24" x14ac:dyDescent="0.2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x14ac:dyDescent="0.2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x14ac:dyDescent="0.2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2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x14ac:dyDescent="0.2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x14ac:dyDescent="0.2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x14ac:dyDescent="0.2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x14ac:dyDescent="0.2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x14ac:dyDescent="0.2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x14ac:dyDescent="0.2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x14ac:dyDescent="0.2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x14ac:dyDescent="0.2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x14ac:dyDescent="0.2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x14ac:dyDescent="0.2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x14ac:dyDescent="0.2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x14ac:dyDescent="0.2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x14ac:dyDescent="0.2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x14ac:dyDescent="0.2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x14ac:dyDescent="0.2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x14ac:dyDescent="0.2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x14ac:dyDescent="0.2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x14ac:dyDescent="0.2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x14ac:dyDescent="0.2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x14ac:dyDescent="0.2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x14ac:dyDescent="0.2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x14ac:dyDescent="0.2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x14ac:dyDescent="0.2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x14ac:dyDescent="0.2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x14ac:dyDescent="0.2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x14ac:dyDescent="0.2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x14ac:dyDescent="0.2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x14ac:dyDescent="0.2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x14ac:dyDescent="0.2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x14ac:dyDescent="0.2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x14ac:dyDescent="0.2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x14ac:dyDescent="0.2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x14ac:dyDescent="0.2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x14ac:dyDescent="0.2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x14ac:dyDescent="0.2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x14ac:dyDescent="0.2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x14ac:dyDescent="0.2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x14ac:dyDescent="0.2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x14ac:dyDescent="0.2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x14ac:dyDescent="0.2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x14ac:dyDescent="0.2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x14ac:dyDescent="0.2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x14ac:dyDescent="0.2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x14ac:dyDescent="0.2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x14ac:dyDescent="0.2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x14ac:dyDescent="0.2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x14ac:dyDescent="0.2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x14ac:dyDescent="0.2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x14ac:dyDescent="0.2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x14ac:dyDescent="0.2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x14ac:dyDescent="0.2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x14ac:dyDescent="0.2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x14ac:dyDescent="0.2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x14ac:dyDescent="0.2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x14ac:dyDescent="0.2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x14ac:dyDescent="0.2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x14ac:dyDescent="0.2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x14ac:dyDescent="0.2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x14ac:dyDescent="0.2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x14ac:dyDescent="0.2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x14ac:dyDescent="0.2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x14ac:dyDescent="0.2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x14ac:dyDescent="0.2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x14ac:dyDescent="0.2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x14ac:dyDescent="0.2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x14ac:dyDescent="0.2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x14ac:dyDescent="0.2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x14ac:dyDescent="0.2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x14ac:dyDescent="0.2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x14ac:dyDescent="0.2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x14ac:dyDescent="0.2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x14ac:dyDescent="0.2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x14ac:dyDescent="0.2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x14ac:dyDescent="0.2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x14ac:dyDescent="0.2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x14ac:dyDescent="0.2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x14ac:dyDescent="0.2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x14ac:dyDescent="0.2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x14ac:dyDescent="0.2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x14ac:dyDescent="0.2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x14ac:dyDescent="0.2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x14ac:dyDescent="0.2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x14ac:dyDescent="0.2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x14ac:dyDescent="0.2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x14ac:dyDescent="0.2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x14ac:dyDescent="0.2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x14ac:dyDescent="0.2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x14ac:dyDescent="0.2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x14ac:dyDescent="0.2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x14ac:dyDescent="0.2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x14ac:dyDescent="0.2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x14ac:dyDescent="0.2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x14ac:dyDescent="0.2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x14ac:dyDescent="0.2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x14ac:dyDescent="0.2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x14ac:dyDescent="0.2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x14ac:dyDescent="0.2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x14ac:dyDescent="0.2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x14ac:dyDescent="0.2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x14ac:dyDescent="0.2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x14ac:dyDescent="0.2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x14ac:dyDescent="0.2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x14ac:dyDescent="0.2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x14ac:dyDescent="0.2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x14ac:dyDescent="0.2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x14ac:dyDescent="0.2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x14ac:dyDescent="0.2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x14ac:dyDescent="0.2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x14ac:dyDescent="0.2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x14ac:dyDescent="0.2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x14ac:dyDescent="0.2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x14ac:dyDescent="0.2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x14ac:dyDescent="0.2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x14ac:dyDescent="0.2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x14ac:dyDescent="0.2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x14ac:dyDescent="0.2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x14ac:dyDescent="0.2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x14ac:dyDescent="0.2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x14ac:dyDescent="0.2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x14ac:dyDescent="0.2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x14ac:dyDescent="0.2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x14ac:dyDescent="0.2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x14ac:dyDescent="0.2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x14ac:dyDescent="0.2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x14ac:dyDescent="0.2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x14ac:dyDescent="0.2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x14ac:dyDescent="0.2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x14ac:dyDescent="0.2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x14ac:dyDescent="0.2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x14ac:dyDescent="0.2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x14ac:dyDescent="0.2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x14ac:dyDescent="0.2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x14ac:dyDescent="0.2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x14ac:dyDescent="0.2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x14ac:dyDescent="0.2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x14ac:dyDescent="0.2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x14ac:dyDescent="0.2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x14ac:dyDescent="0.2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x14ac:dyDescent="0.2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x14ac:dyDescent="0.2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x14ac:dyDescent="0.2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x14ac:dyDescent="0.2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x14ac:dyDescent="0.2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x14ac:dyDescent="0.2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x14ac:dyDescent="0.2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x14ac:dyDescent="0.2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x14ac:dyDescent="0.2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x14ac:dyDescent="0.2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x14ac:dyDescent="0.2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x14ac:dyDescent="0.2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x14ac:dyDescent="0.2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x14ac:dyDescent="0.2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x14ac:dyDescent="0.2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x14ac:dyDescent="0.2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x14ac:dyDescent="0.2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x14ac:dyDescent="0.2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x14ac:dyDescent="0.2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x14ac:dyDescent="0.2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x14ac:dyDescent="0.2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x14ac:dyDescent="0.2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x14ac:dyDescent="0.2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x14ac:dyDescent="0.2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x14ac:dyDescent="0.2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x14ac:dyDescent="0.2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x14ac:dyDescent="0.2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x14ac:dyDescent="0.2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x14ac:dyDescent="0.2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x14ac:dyDescent="0.2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x14ac:dyDescent="0.2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x14ac:dyDescent="0.2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x14ac:dyDescent="0.2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x14ac:dyDescent="0.2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x14ac:dyDescent="0.2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x14ac:dyDescent="0.2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x14ac:dyDescent="0.2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x14ac:dyDescent="0.2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x14ac:dyDescent="0.2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x14ac:dyDescent="0.2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x14ac:dyDescent="0.2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x14ac:dyDescent="0.2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x14ac:dyDescent="0.2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x14ac:dyDescent="0.2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x14ac:dyDescent="0.2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x14ac:dyDescent="0.2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x14ac:dyDescent="0.2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x14ac:dyDescent="0.2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x14ac:dyDescent="0.2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x14ac:dyDescent="0.2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x14ac:dyDescent="0.2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x14ac:dyDescent="0.2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x14ac:dyDescent="0.2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x14ac:dyDescent="0.2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x14ac:dyDescent="0.2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x14ac:dyDescent="0.2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x14ac:dyDescent="0.2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x14ac:dyDescent="0.2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x14ac:dyDescent="0.2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x14ac:dyDescent="0.2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x14ac:dyDescent="0.2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x14ac:dyDescent="0.2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x14ac:dyDescent="0.2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x14ac:dyDescent="0.2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x14ac:dyDescent="0.2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x14ac:dyDescent="0.2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x14ac:dyDescent="0.2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x14ac:dyDescent="0.2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x14ac:dyDescent="0.2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x14ac:dyDescent="0.2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x14ac:dyDescent="0.2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x14ac:dyDescent="0.2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x14ac:dyDescent="0.2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x14ac:dyDescent="0.2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x14ac:dyDescent="0.2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x14ac:dyDescent="0.2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x14ac:dyDescent="0.2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x14ac:dyDescent="0.2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x14ac:dyDescent="0.2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x14ac:dyDescent="0.2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x14ac:dyDescent="0.2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x14ac:dyDescent="0.2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x14ac:dyDescent="0.2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x14ac:dyDescent="0.2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x14ac:dyDescent="0.2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x14ac:dyDescent="0.2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x14ac:dyDescent="0.2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x14ac:dyDescent="0.2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x14ac:dyDescent="0.2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x14ac:dyDescent="0.2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x14ac:dyDescent="0.2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x14ac:dyDescent="0.2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x14ac:dyDescent="0.2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x14ac:dyDescent="0.2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x14ac:dyDescent="0.2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x14ac:dyDescent="0.2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x14ac:dyDescent="0.2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x14ac:dyDescent="0.2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x14ac:dyDescent="0.2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x14ac:dyDescent="0.2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x14ac:dyDescent="0.2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x14ac:dyDescent="0.2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x14ac:dyDescent="0.2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x14ac:dyDescent="0.2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x14ac:dyDescent="0.2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x14ac:dyDescent="0.2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x14ac:dyDescent="0.2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x14ac:dyDescent="0.2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x14ac:dyDescent="0.2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x14ac:dyDescent="0.2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x14ac:dyDescent="0.2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x14ac:dyDescent="0.2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x14ac:dyDescent="0.2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x14ac:dyDescent="0.2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x14ac:dyDescent="0.2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x14ac:dyDescent="0.2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x14ac:dyDescent="0.2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x14ac:dyDescent="0.2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x14ac:dyDescent="0.2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x14ac:dyDescent="0.2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x14ac:dyDescent="0.2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x14ac:dyDescent="0.2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x14ac:dyDescent="0.2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x14ac:dyDescent="0.2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x14ac:dyDescent="0.2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x14ac:dyDescent="0.2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x14ac:dyDescent="0.2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x14ac:dyDescent="0.2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x14ac:dyDescent="0.2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x14ac:dyDescent="0.2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x14ac:dyDescent="0.2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x14ac:dyDescent="0.2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x14ac:dyDescent="0.2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x14ac:dyDescent="0.2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x14ac:dyDescent="0.2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x14ac:dyDescent="0.2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x14ac:dyDescent="0.2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x14ac:dyDescent="0.2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x14ac:dyDescent="0.2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x14ac:dyDescent="0.2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x14ac:dyDescent="0.2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x14ac:dyDescent="0.2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x14ac:dyDescent="0.2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x14ac:dyDescent="0.2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x14ac:dyDescent="0.2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x14ac:dyDescent="0.2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x14ac:dyDescent="0.2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x14ac:dyDescent="0.2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x14ac:dyDescent="0.2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x14ac:dyDescent="0.2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x14ac:dyDescent="0.2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x14ac:dyDescent="0.2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x14ac:dyDescent="0.2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x14ac:dyDescent="0.2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x14ac:dyDescent="0.2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x14ac:dyDescent="0.2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x14ac:dyDescent="0.2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x14ac:dyDescent="0.2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x14ac:dyDescent="0.2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x14ac:dyDescent="0.2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x14ac:dyDescent="0.2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x14ac:dyDescent="0.2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x14ac:dyDescent="0.2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x14ac:dyDescent="0.2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x14ac:dyDescent="0.2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x14ac:dyDescent="0.2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x14ac:dyDescent="0.2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x14ac:dyDescent="0.2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x14ac:dyDescent="0.2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x14ac:dyDescent="0.2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x14ac:dyDescent="0.2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x14ac:dyDescent="0.2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x14ac:dyDescent="0.2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x14ac:dyDescent="0.2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x14ac:dyDescent="0.2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x14ac:dyDescent="0.2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x14ac:dyDescent="0.2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x14ac:dyDescent="0.2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x14ac:dyDescent="0.2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x14ac:dyDescent="0.2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x14ac:dyDescent="0.2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x14ac:dyDescent="0.2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x14ac:dyDescent="0.2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x14ac:dyDescent="0.2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x14ac:dyDescent="0.2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x14ac:dyDescent="0.2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x14ac:dyDescent="0.2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x14ac:dyDescent="0.2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x14ac:dyDescent="0.2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x14ac:dyDescent="0.2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x14ac:dyDescent="0.2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x14ac:dyDescent="0.2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x14ac:dyDescent="0.2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x14ac:dyDescent="0.2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x14ac:dyDescent="0.2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x14ac:dyDescent="0.2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x14ac:dyDescent="0.2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x14ac:dyDescent="0.2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x14ac:dyDescent="0.2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x14ac:dyDescent="0.2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x14ac:dyDescent="0.2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x14ac:dyDescent="0.2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x14ac:dyDescent="0.2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x14ac:dyDescent="0.2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x14ac:dyDescent="0.2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x14ac:dyDescent="0.2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x14ac:dyDescent="0.2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x14ac:dyDescent="0.2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x14ac:dyDescent="0.2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x14ac:dyDescent="0.2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x14ac:dyDescent="0.2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x14ac:dyDescent="0.2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x14ac:dyDescent="0.2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x14ac:dyDescent="0.2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x14ac:dyDescent="0.2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x14ac:dyDescent="0.2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x14ac:dyDescent="0.2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x14ac:dyDescent="0.2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x14ac:dyDescent="0.2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x14ac:dyDescent="0.2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x14ac:dyDescent="0.2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x14ac:dyDescent="0.2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x14ac:dyDescent="0.2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x14ac:dyDescent="0.2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x14ac:dyDescent="0.2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x14ac:dyDescent="0.2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x14ac:dyDescent="0.2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x14ac:dyDescent="0.2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x14ac:dyDescent="0.2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x14ac:dyDescent="0.2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x14ac:dyDescent="0.2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x14ac:dyDescent="0.2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/>
      <c r="H374" s="28">
        <v>16259</v>
      </c>
      <c r="I374" s="28"/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74"/>
  <sheetViews>
    <sheetView showGridLines="0" zoomScale="85" zoomScaleNormal="85" workbookViewId="0">
      <pane xSplit="1" ySplit="4" topLeftCell="B354" activePane="bottomRight" state="frozen"/>
      <selection pane="topRight" activeCell="B1" sqref="B1"/>
      <selection pane="bottomLeft" activeCell="A5" sqref="A5"/>
      <selection pane="bottomRight" activeCell="M369" sqref="M369"/>
    </sheetView>
  </sheetViews>
  <sheetFormatPr defaultRowHeight="12.75" x14ac:dyDescent="0.2"/>
  <cols>
    <col min="2" max="2" width="10.5703125" customWidth="1"/>
    <col min="7" max="7" width="13.85546875" customWidth="1"/>
    <col min="8" max="8" width="9.85546875" customWidth="1"/>
  </cols>
  <sheetData>
    <row r="1" spans="1:17" x14ac:dyDescent="0.2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x14ac:dyDescent="0.2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x14ac:dyDescent="0.2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2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x14ac:dyDescent="0.2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x14ac:dyDescent="0.2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x14ac:dyDescent="0.2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x14ac:dyDescent="0.2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x14ac:dyDescent="0.2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x14ac:dyDescent="0.2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x14ac:dyDescent="0.2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x14ac:dyDescent="0.2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x14ac:dyDescent="0.2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x14ac:dyDescent="0.2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x14ac:dyDescent="0.2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x14ac:dyDescent="0.2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x14ac:dyDescent="0.2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x14ac:dyDescent="0.2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x14ac:dyDescent="0.2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x14ac:dyDescent="0.2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x14ac:dyDescent="0.2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x14ac:dyDescent="0.2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x14ac:dyDescent="0.2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x14ac:dyDescent="0.2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x14ac:dyDescent="0.2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x14ac:dyDescent="0.2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x14ac:dyDescent="0.2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x14ac:dyDescent="0.2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x14ac:dyDescent="0.2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x14ac:dyDescent="0.2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x14ac:dyDescent="0.2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x14ac:dyDescent="0.2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x14ac:dyDescent="0.2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x14ac:dyDescent="0.2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x14ac:dyDescent="0.2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x14ac:dyDescent="0.2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x14ac:dyDescent="0.2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x14ac:dyDescent="0.2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x14ac:dyDescent="0.2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x14ac:dyDescent="0.2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x14ac:dyDescent="0.2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x14ac:dyDescent="0.2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x14ac:dyDescent="0.2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x14ac:dyDescent="0.2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x14ac:dyDescent="0.2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x14ac:dyDescent="0.2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x14ac:dyDescent="0.2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x14ac:dyDescent="0.2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x14ac:dyDescent="0.2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x14ac:dyDescent="0.2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x14ac:dyDescent="0.2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x14ac:dyDescent="0.2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x14ac:dyDescent="0.2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x14ac:dyDescent="0.2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x14ac:dyDescent="0.2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x14ac:dyDescent="0.2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x14ac:dyDescent="0.2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x14ac:dyDescent="0.2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x14ac:dyDescent="0.2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x14ac:dyDescent="0.2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x14ac:dyDescent="0.2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x14ac:dyDescent="0.2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x14ac:dyDescent="0.2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x14ac:dyDescent="0.2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x14ac:dyDescent="0.2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x14ac:dyDescent="0.2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x14ac:dyDescent="0.2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x14ac:dyDescent="0.2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x14ac:dyDescent="0.2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x14ac:dyDescent="0.2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x14ac:dyDescent="0.2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x14ac:dyDescent="0.2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x14ac:dyDescent="0.2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x14ac:dyDescent="0.2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x14ac:dyDescent="0.2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x14ac:dyDescent="0.2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x14ac:dyDescent="0.2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x14ac:dyDescent="0.2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x14ac:dyDescent="0.2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x14ac:dyDescent="0.2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x14ac:dyDescent="0.2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x14ac:dyDescent="0.2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x14ac:dyDescent="0.2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x14ac:dyDescent="0.2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x14ac:dyDescent="0.2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x14ac:dyDescent="0.2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x14ac:dyDescent="0.2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x14ac:dyDescent="0.2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x14ac:dyDescent="0.2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x14ac:dyDescent="0.2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x14ac:dyDescent="0.2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x14ac:dyDescent="0.2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x14ac:dyDescent="0.2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x14ac:dyDescent="0.2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x14ac:dyDescent="0.2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x14ac:dyDescent="0.2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x14ac:dyDescent="0.2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x14ac:dyDescent="0.2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x14ac:dyDescent="0.2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x14ac:dyDescent="0.2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x14ac:dyDescent="0.2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x14ac:dyDescent="0.2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x14ac:dyDescent="0.2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x14ac:dyDescent="0.2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x14ac:dyDescent="0.2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x14ac:dyDescent="0.2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x14ac:dyDescent="0.2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x14ac:dyDescent="0.2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x14ac:dyDescent="0.2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x14ac:dyDescent="0.2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x14ac:dyDescent="0.2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x14ac:dyDescent="0.2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x14ac:dyDescent="0.2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x14ac:dyDescent="0.2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x14ac:dyDescent="0.2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x14ac:dyDescent="0.2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x14ac:dyDescent="0.2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x14ac:dyDescent="0.2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x14ac:dyDescent="0.2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x14ac:dyDescent="0.2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x14ac:dyDescent="0.2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x14ac:dyDescent="0.2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x14ac:dyDescent="0.2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x14ac:dyDescent="0.2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x14ac:dyDescent="0.2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x14ac:dyDescent="0.2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x14ac:dyDescent="0.2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x14ac:dyDescent="0.2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x14ac:dyDescent="0.2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x14ac:dyDescent="0.2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x14ac:dyDescent="0.2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x14ac:dyDescent="0.2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x14ac:dyDescent="0.2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x14ac:dyDescent="0.2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x14ac:dyDescent="0.2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x14ac:dyDescent="0.2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x14ac:dyDescent="0.2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x14ac:dyDescent="0.2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x14ac:dyDescent="0.2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x14ac:dyDescent="0.2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x14ac:dyDescent="0.2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x14ac:dyDescent="0.2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x14ac:dyDescent="0.2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x14ac:dyDescent="0.2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x14ac:dyDescent="0.2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x14ac:dyDescent="0.2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x14ac:dyDescent="0.2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x14ac:dyDescent="0.2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x14ac:dyDescent="0.2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x14ac:dyDescent="0.2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x14ac:dyDescent="0.2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x14ac:dyDescent="0.2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x14ac:dyDescent="0.2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x14ac:dyDescent="0.2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x14ac:dyDescent="0.2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x14ac:dyDescent="0.2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x14ac:dyDescent="0.2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x14ac:dyDescent="0.2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x14ac:dyDescent="0.2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x14ac:dyDescent="0.2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x14ac:dyDescent="0.2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x14ac:dyDescent="0.2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x14ac:dyDescent="0.2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x14ac:dyDescent="0.2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x14ac:dyDescent="0.2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x14ac:dyDescent="0.2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x14ac:dyDescent="0.2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x14ac:dyDescent="0.2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x14ac:dyDescent="0.2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x14ac:dyDescent="0.2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x14ac:dyDescent="0.2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x14ac:dyDescent="0.2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x14ac:dyDescent="0.2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x14ac:dyDescent="0.2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x14ac:dyDescent="0.2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x14ac:dyDescent="0.2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x14ac:dyDescent="0.2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x14ac:dyDescent="0.2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x14ac:dyDescent="0.2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x14ac:dyDescent="0.2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x14ac:dyDescent="0.2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x14ac:dyDescent="0.2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x14ac:dyDescent="0.2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x14ac:dyDescent="0.2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x14ac:dyDescent="0.2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x14ac:dyDescent="0.2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x14ac:dyDescent="0.2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x14ac:dyDescent="0.2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x14ac:dyDescent="0.2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x14ac:dyDescent="0.2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x14ac:dyDescent="0.2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x14ac:dyDescent="0.2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x14ac:dyDescent="0.2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x14ac:dyDescent="0.2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x14ac:dyDescent="0.2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x14ac:dyDescent="0.2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x14ac:dyDescent="0.2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x14ac:dyDescent="0.2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x14ac:dyDescent="0.2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x14ac:dyDescent="0.2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x14ac:dyDescent="0.2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x14ac:dyDescent="0.2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x14ac:dyDescent="0.2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x14ac:dyDescent="0.2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x14ac:dyDescent="0.2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x14ac:dyDescent="0.2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x14ac:dyDescent="0.2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x14ac:dyDescent="0.2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x14ac:dyDescent="0.2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x14ac:dyDescent="0.2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x14ac:dyDescent="0.2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x14ac:dyDescent="0.2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x14ac:dyDescent="0.2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x14ac:dyDescent="0.2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x14ac:dyDescent="0.2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x14ac:dyDescent="0.2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x14ac:dyDescent="0.2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x14ac:dyDescent="0.2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x14ac:dyDescent="0.2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x14ac:dyDescent="0.2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x14ac:dyDescent="0.2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x14ac:dyDescent="0.2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x14ac:dyDescent="0.2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x14ac:dyDescent="0.2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x14ac:dyDescent="0.2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x14ac:dyDescent="0.2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x14ac:dyDescent="0.2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x14ac:dyDescent="0.2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x14ac:dyDescent="0.2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x14ac:dyDescent="0.2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x14ac:dyDescent="0.2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x14ac:dyDescent="0.2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x14ac:dyDescent="0.2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x14ac:dyDescent="0.2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x14ac:dyDescent="0.2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x14ac:dyDescent="0.2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x14ac:dyDescent="0.2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x14ac:dyDescent="0.2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x14ac:dyDescent="0.2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x14ac:dyDescent="0.2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x14ac:dyDescent="0.2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x14ac:dyDescent="0.2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x14ac:dyDescent="0.2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x14ac:dyDescent="0.2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x14ac:dyDescent="0.2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x14ac:dyDescent="0.2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x14ac:dyDescent="0.2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x14ac:dyDescent="0.2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x14ac:dyDescent="0.2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x14ac:dyDescent="0.2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x14ac:dyDescent="0.2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x14ac:dyDescent="0.2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x14ac:dyDescent="0.2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x14ac:dyDescent="0.2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x14ac:dyDescent="0.2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x14ac:dyDescent="0.2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x14ac:dyDescent="0.2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x14ac:dyDescent="0.2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x14ac:dyDescent="0.2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x14ac:dyDescent="0.2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x14ac:dyDescent="0.2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x14ac:dyDescent="0.2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x14ac:dyDescent="0.2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x14ac:dyDescent="0.2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x14ac:dyDescent="0.2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x14ac:dyDescent="0.2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x14ac:dyDescent="0.2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x14ac:dyDescent="0.2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x14ac:dyDescent="0.2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x14ac:dyDescent="0.2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x14ac:dyDescent="0.2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x14ac:dyDescent="0.2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x14ac:dyDescent="0.2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x14ac:dyDescent="0.2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x14ac:dyDescent="0.2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x14ac:dyDescent="0.2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x14ac:dyDescent="0.2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x14ac:dyDescent="0.2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x14ac:dyDescent="0.2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x14ac:dyDescent="0.2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x14ac:dyDescent="0.2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x14ac:dyDescent="0.2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x14ac:dyDescent="0.2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x14ac:dyDescent="0.2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x14ac:dyDescent="0.2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x14ac:dyDescent="0.2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x14ac:dyDescent="0.2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x14ac:dyDescent="0.2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x14ac:dyDescent="0.2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x14ac:dyDescent="0.2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x14ac:dyDescent="0.2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x14ac:dyDescent="0.2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x14ac:dyDescent="0.2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x14ac:dyDescent="0.2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x14ac:dyDescent="0.2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x14ac:dyDescent="0.2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x14ac:dyDescent="0.2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x14ac:dyDescent="0.2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x14ac:dyDescent="0.2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x14ac:dyDescent="0.2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x14ac:dyDescent="0.2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x14ac:dyDescent="0.2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x14ac:dyDescent="0.2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x14ac:dyDescent="0.2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x14ac:dyDescent="0.2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x14ac:dyDescent="0.2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x14ac:dyDescent="0.2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x14ac:dyDescent="0.2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x14ac:dyDescent="0.2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x14ac:dyDescent="0.2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x14ac:dyDescent="0.2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x14ac:dyDescent="0.2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x14ac:dyDescent="0.2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x14ac:dyDescent="0.2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x14ac:dyDescent="0.2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x14ac:dyDescent="0.2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x14ac:dyDescent="0.2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x14ac:dyDescent="0.2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x14ac:dyDescent="0.2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x14ac:dyDescent="0.2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x14ac:dyDescent="0.2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x14ac:dyDescent="0.2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x14ac:dyDescent="0.2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x14ac:dyDescent="0.2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x14ac:dyDescent="0.2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x14ac:dyDescent="0.2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x14ac:dyDescent="0.2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x14ac:dyDescent="0.2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x14ac:dyDescent="0.2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x14ac:dyDescent="0.2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x14ac:dyDescent="0.2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x14ac:dyDescent="0.2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x14ac:dyDescent="0.2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x14ac:dyDescent="0.2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x14ac:dyDescent="0.2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x14ac:dyDescent="0.2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x14ac:dyDescent="0.2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x14ac:dyDescent="0.2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x14ac:dyDescent="0.2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x14ac:dyDescent="0.2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x14ac:dyDescent="0.2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x14ac:dyDescent="0.2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x14ac:dyDescent="0.2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x14ac:dyDescent="0.2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x14ac:dyDescent="0.2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x14ac:dyDescent="0.2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x14ac:dyDescent="0.2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x14ac:dyDescent="0.2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x14ac:dyDescent="0.2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x14ac:dyDescent="0.2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x14ac:dyDescent="0.2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x14ac:dyDescent="0.2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x14ac:dyDescent="0.2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x14ac:dyDescent="0.2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x14ac:dyDescent="0.2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x14ac:dyDescent="0.2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x14ac:dyDescent="0.2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x14ac:dyDescent="0.2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x14ac:dyDescent="0.2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x14ac:dyDescent="0.2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x14ac:dyDescent="0.2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x14ac:dyDescent="0.2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x14ac:dyDescent="0.2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x14ac:dyDescent="0.2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x14ac:dyDescent="0.2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x14ac:dyDescent="0.2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x14ac:dyDescent="0.2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x14ac:dyDescent="0.2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x14ac:dyDescent="0.2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x14ac:dyDescent="0.2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x14ac:dyDescent="0.2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x14ac:dyDescent="0.2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x14ac:dyDescent="0.2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x14ac:dyDescent="0.2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88"/>
  <sheetViews>
    <sheetView showGridLines="0" workbookViewId="0">
      <pane xSplit="1" ySplit="4" topLeftCell="B379" activePane="bottomRight" state="frozen"/>
      <selection pane="topRight" activeCell="B1" sqref="B1"/>
      <selection pane="bottomLeft" activeCell="A4" sqref="A4"/>
      <selection pane="bottomRight" activeCell="J371" sqref="J371"/>
    </sheetView>
  </sheetViews>
  <sheetFormatPr defaultColWidth="9.140625" defaultRowHeight="12.75" x14ac:dyDescent="0.2"/>
  <cols>
    <col min="1" max="1" width="8.5703125" style="2" customWidth="1"/>
    <col min="2" max="2" width="21.140625" style="2" customWidth="1"/>
    <col min="3" max="3" width="19.5703125" style="2" customWidth="1"/>
    <col min="4" max="5" width="23.140625" style="2" customWidth="1"/>
    <col min="6" max="6" width="16.5703125" style="2" customWidth="1"/>
    <col min="7" max="7" width="23.140625" style="2" customWidth="1"/>
    <col min="8" max="16384" width="9.140625" style="2"/>
  </cols>
  <sheetData>
    <row r="1" spans="1:7" x14ac:dyDescent="0.2">
      <c r="A1" s="32" t="s">
        <v>44</v>
      </c>
      <c r="B1" s="32"/>
      <c r="C1" s="32"/>
      <c r="D1" s="32"/>
      <c r="E1" s="1"/>
      <c r="F1" s="1"/>
      <c r="G1" s="1"/>
    </row>
    <row r="2" spans="1:7" x14ac:dyDescent="0.2">
      <c r="A2" s="32" t="s">
        <v>6</v>
      </c>
      <c r="B2" s="32"/>
      <c r="C2" s="32"/>
      <c r="D2" s="32"/>
      <c r="E2" s="1"/>
      <c r="F2" s="1"/>
      <c r="G2" s="1"/>
    </row>
    <row r="3" spans="1:7" x14ac:dyDescent="0.2">
      <c r="A3" s="21" t="s">
        <v>9</v>
      </c>
      <c r="B3" s="22"/>
      <c r="C3" s="21"/>
      <c r="D3" s="21"/>
      <c r="E3" s="1"/>
      <c r="F3" s="1"/>
      <c r="G3" s="1"/>
    </row>
    <row r="4" spans="1:7" s="3" customFormat="1" ht="25.5" x14ac:dyDescent="0.2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2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2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2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2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2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2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2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2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2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2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2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2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2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2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2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2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2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2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2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2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2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2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2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2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2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2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2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2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2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2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2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2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2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2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2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2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2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2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2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2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2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2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2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2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2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2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2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2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2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2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2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2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2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2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2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2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2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2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2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2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2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2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2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2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2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2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2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2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2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2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2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2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2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2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2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2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2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2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2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2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2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2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2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2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2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2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2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2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2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2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2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2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2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2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2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2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2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2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2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2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2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2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2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2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2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2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2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2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2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2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2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2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2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2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2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2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2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2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2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2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2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2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2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2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2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2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2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2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2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2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2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2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2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2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2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2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2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2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2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2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2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2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2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2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2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2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2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2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2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2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2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2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2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2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2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2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2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2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2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2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2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2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2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2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2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2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2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2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2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2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2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2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2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2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2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2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2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2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2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2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2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2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2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2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2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2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2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2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2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2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2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2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2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2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2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2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2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2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2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2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2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2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2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2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2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2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2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2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2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2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2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2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2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2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2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2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2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2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2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2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2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2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2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2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2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2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2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2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2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2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2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2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2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2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2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2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2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2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2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2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2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2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2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2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2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2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2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2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2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2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2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2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2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2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2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2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2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2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2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2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2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2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2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2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2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2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2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2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2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2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2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2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2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2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2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2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2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2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2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2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2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2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2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2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2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2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2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2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2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2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2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2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2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2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2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2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2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2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2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2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2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2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2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2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2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2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2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2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2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2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2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2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2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2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2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2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2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2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2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2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2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2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2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2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2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2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2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2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2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2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2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2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2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2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2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2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2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2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2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2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2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2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2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2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2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2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2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2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2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2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2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2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2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2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2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2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2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2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2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2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2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2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2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2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2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2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2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2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2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2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2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2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2">
      <c r="A377" s="5">
        <v>44927</v>
      </c>
      <c r="B377" s="11">
        <v>-90.716999999999999</v>
      </c>
      <c r="C377" s="11">
        <v>19.940999999999999</v>
      </c>
      <c r="D377" s="11">
        <v>-70.775999999999996</v>
      </c>
      <c r="E377" s="11">
        <v>-91.218999999999994</v>
      </c>
      <c r="F377" s="11">
        <v>-25.16</v>
      </c>
      <c r="G377" s="31">
        <f t="shared" si="14"/>
        <v>-45.616</v>
      </c>
    </row>
    <row r="378" spans="1:7" x14ac:dyDescent="0.2">
      <c r="A378" s="5">
        <v>44958</v>
      </c>
      <c r="B378" s="11">
        <v>-90.917000000000002</v>
      </c>
      <c r="C378" s="11">
        <v>20.297999999999998</v>
      </c>
      <c r="D378" s="11">
        <v>-70.619</v>
      </c>
      <c r="E378" s="11">
        <v>-91.725999999999999</v>
      </c>
      <c r="F378" s="11">
        <v>-19.001999999999999</v>
      </c>
      <c r="G378" s="31">
        <f t="shared" si="14"/>
        <v>-51.617000000000004</v>
      </c>
    </row>
    <row r="379" spans="1:7" x14ac:dyDescent="0.2">
      <c r="A379" s="5">
        <v>44986</v>
      </c>
      <c r="B379" s="11">
        <v>-81.634</v>
      </c>
      <c r="C379" s="11">
        <v>21.231000000000002</v>
      </c>
      <c r="D379" s="11">
        <v>-60.402999999999999</v>
      </c>
      <c r="E379" s="11">
        <v>-89.391999999999996</v>
      </c>
      <c r="F379" s="11">
        <v>-16.609000000000002</v>
      </c>
      <c r="G379" s="31">
        <f t="shared" si="14"/>
        <v>-43.793999999999997</v>
      </c>
    </row>
    <row r="380" spans="1:7" x14ac:dyDescent="0.2">
      <c r="A380" s="5">
        <v>45017</v>
      </c>
      <c r="B380" s="11">
        <v>-96.123000000000005</v>
      </c>
      <c r="C380" s="11">
        <v>23.228000000000002</v>
      </c>
      <c r="D380" s="11">
        <v>-72.894999999999996</v>
      </c>
      <c r="E380" s="11">
        <v>-100.476</v>
      </c>
      <c r="F380" s="11">
        <v>-20.283000000000001</v>
      </c>
      <c r="G380" s="31">
        <f t="shared" si="14"/>
        <v>-52.611999999999995</v>
      </c>
    </row>
    <row r="381" spans="1:7" x14ac:dyDescent="0.2">
      <c r="A381" s="5">
        <v>45047</v>
      </c>
      <c r="B381" s="11">
        <v>-91.164000000000001</v>
      </c>
      <c r="C381" s="11">
        <v>24.291</v>
      </c>
      <c r="D381" s="11">
        <v>-66.872</v>
      </c>
      <c r="E381" s="11">
        <v>-93.903999999999996</v>
      </c>
      <c r="F381" s="11">
        <v>-25.210999999999999</v>
      </c>
      <c r="G381" s="31">
        <f>D381-F381</f>
        <v>-41.661000000000001</v>
      </c>
    </row>
    <row r="382" spans="1:7" x14ac:dyDescent="0.2">
      <c r="A382" s="5">
        <v>45078</v>
      </c>
      <c r="B382" s="11">
        <v>-88.213999999999999</v>
      </c>
      <c r="C382" s="11">
        <v>24.181999999999999</v>
      </c>
      <c r="D382" s="11">
        <v>-64.031999999999996</v>
      </c>
      <c r="E382" s="11">
        <v>-90.295000000000002</v>
      </c>
      <c r="F382" s="11">
        <v>-24.111000000000001</v>
      </c>
      <c r="G382" s="31">
        <f>D382-F382</f>
        <v>-39.920999999999992</v>
      </c>
    </row>
    <row r="383" spans="1:7" x14ac:dyDescent="0.2">
      <c r="A383" s="5">
        <v>45108</v>
      </c>
      <c r="B383" s="11">
        <v>-89.912999999999997</v>
      </c>
      <c r="C383" s="11">
        <v>24.951000000000001</v>
      </c>
      <c r="D383" s="11">
        <v>-64.962000000000003</v>
      </c>
      <c r="E383" s="11">
        <v>-93.218999999999994</v>
      </c>
      <c r="F383" s="11">
        <v>-25.44</v>
      </c>
      <c r="G383" s="31">
        <f>D383-F383</f>
        <v>-39.522000000000006</v>
      </c>
    </row>
    <row r="384" spans="1:7" x14ac:dyDescent="0.2">
      <c r="A384" s="5">
        <v>45139</v>
      </c>
      <c r="B384" s="11">
        <v>-84.72</v>
      </c>
      <c r="C384" s="11">
        <v>26.096</v>
      </c>
      <c r="D384" s="11">
        <v>-58.624000000000002</v>
      </c>
      <c r="E384" s="11">
        <v>-86.846000000000004</v>
      </c>
      <c r="F384" s="11">
        <v>-25.959</v>
      </c>
      <c r="G384" s="31">
        <f>D384-F384</f>
        <v>-32.665000000000006</v>
      </c>
    </row>
    <row r="385" spans="1:7" x14ac:dyDescent="0.2">
      <c r="A385" s="5">
        <v>45170</v>
      </c>
      <c r="B385" s="11">
        <v>-86.319000000000003</v>
      </c>
      <c r="C385" s="11">
        <v>25.169</v>
      </c>
      <c r="D385" s="11">
        <v>-61.151000000000003</v>
      </c>
      <c r="E385" s="11">
        <v>-89.25</v>
      </c>
      <c r="F385" s="11">
        <v>-28.446999999999999</v>
      </c>
      <c r="G385" s="31">
        <f t="shared" ref="G385:G386" si="15">D385-F385</f>
        <v>-32.704000000000008</v>
      </c>
    </row>
    <row r="386" spans="1:7" x14ac:dyDescent="0.2">
      <c r="A386" s="5">
        <v>45200</v>
      </c>
      <c r="B386" s="11">
        <v>-89.795000000000002</v>
      </c>
      <c r="C386" s="11">
        <v>25.54</v>
      </c>
      <c r="D386" s="11">
        <v>-64.254999999999995</v>
      </c>
      <c r="E386" s="11">
        <v>-92.783000000000001</v>
      </c>
      <c r="F386" s="11">
        <v>-25.524000000000001</v>
      </c>
      <c r="G386" s="31">
        <f t="shared" si="15"/>
        <v>-38.730999999999995</v>
      </c>
    </row>
    <row r="387" spans="1:7" x14ac:dyDescent="0.2">
      <c r="E387" s="2" t="s">
        <v>46</v>
      </c>
      <c r="G387" s="31"/>
    </row>
    <row r="388" spans="1:7" x14ac:dyDescent="0.2">
      <c r="E388" s="2" t="s">
        <v>46</v>
      </c>
      <c r="G388" s="31"/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2023-12-06T14:13:11Z</dcterms:modified>
</cp:coreProperties>
</file>